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on Drive\CSN - 2023-2024\Interclubs\"/>
    </mc:Choice>
  </mc:AlternateContent>
  <xr:revisionPtr revIDLastSave="0" documentId="13_ncr:1_{06722CA3-0D77-43A7-A300-DEAE8466B3AD}" xr6:coauthVersionLast="47" xr6:coauthVersionMax="47" xr10:uidLastSave="{00000000-0000-0000-0000-000000000000}"/>
  <bookViews>
    <workbookView xWindow="-120" yWindow="-120" windowWidth="29040" windowHeight="15720" xr2:uid="{AE4A5CC8-09C2-476B-A879-355B9C176A40}"/>
  </bookViews>
  <sheets>
    <sheet name="FM - INT.MIXTE" sheetId="1" r:id="rId1"/>
  </sheets>
  <definedNames>
    <definedName name="Alexis_teams_T0">#REF!</definedName>
    <definedName name="Alexis_Teams_T1">#REF!</definedName>
    <definedName name="Alexis_teams_T2">#REF!</definedName>
    <definedName name="AlexisANT">#REF!</definedName>
    <definedName name="AlexisBRA">#REF!</definedName>
    <definedName name="AlexisH_N">#REF!</definedName>
    <definedName name="AlexisL_L">#REF!</definedName>
    <definedName name="AlexisLIM">#REF!</definedName>
    <definedName name="AlexisVLA">#REF!</definedName>
    <definedName name="Now">#REF!</definedName>
    <definedName name="Teams_T0">#REF!</definedName>
    <definedName name="Teams_T1">#REF!</definedName>
    <definedName name="Teams_T2">#REF!</definedName>
    <definedName name="Time">#REF!</definedName>
    <definedName name="_xlnm.Print_Area" localSheetId="0">'FM - INT.MIXTE'!$A$1:$O$31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L22" i="1"/>
  <c r="O24" i="1"/>
  <c r="O23" i="1"/>
  <c r="L24" i="1"/>
  <c r="L23" i="1"/>
  <c r="N18" i="1" a="1"/>
  <c r="N18" i="1" s="1"/>
  <c r="N24" i="1" s="1"/>
  <c r="N17" i="1" a="1"/>
  <c r="N17" i="1" s="1"/>
  <c r="N23" i="1" s="1"/>
  <c r="K24" i="1"/>
  <c r="K23" i="1"/>
  <c r="K22" i="1"/>
  <c r="O18" i="1"/>
  <c r="O17" i="1"/>
  <c r="O16" i="1"/>
  <c r="O19" i="1" s="1"/>
  <c r="L18" i="1"/>
  <c r="L17" i="1"/>
  <c r="L16" i="1"/>
  <c r="N16" i="1" l="1" a="1"/>
  <c r="N16" i="1" s="1"/>
  <c r="N22" i="1" s="1"/>
  <c r="O25" i="1"/>
  <c r="N25" i="1" l="1"/>
  <c r="N1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<sst xmlns="http://schemas.openxmlformats.org/spreadsheetml/2006/main" count="48" uniqueCount="44">
  <si>
    <t>Ontmoeting gespeeld in</t>
  </si>
  <si>
    <t>KON. BELGISCHE BILJARTBOND vzw</t>
  </si>
  <si>
    <t>Recontre disputée au</t>
  </si>
  <si>
    <t>FED. ROYALE BELGE DE BILLARD asbl</t>
  </si>
  <si>
    <t>Zetel/Siège</t>
  </si>
  <si>
    <t>UITSLAGFORMULIER  - FORMULAIRE DE RESULTATS</t>
  </si>
  <si>
    <t xml:space="preserve">Formaat tafel   </t>
  </si>
  <si>
    <t>Table de jeu</t>
  </si>
  <si>
    <t xml:space="preserve">THUISPLOEG /EQUIPE VISITEE : </t>
  </si>
  <si>
    <t>N°</t>
  </si>
  <si>
    <t>Naam en Voornaam - Nom et Prénom</t>
  </si>
  <si>
    <t>Lic.</t>
  </si>
  <si>
    <t>Disc.</t>
  </si>
  <si>
    <t>Te spelen</t>
  </si>
  <si>
    <t>Score</t>
  </si>
  <si>
    <t>Beurten</t>
  </si>
  <si>
    <t>Gemiddelde</t>
  </si>
  <si>
    <t>Reeks</t>
  </si>
  <si>
    <t>MP</t>
  </si>
  <si>
    <t>%</t>
  </si>
  <si>
    <t>A jouer</t>
  </si>
  <si>
    <t>Reprises</t>
  </si>
  <si>
    <t>Moyenne</t>
  </si>
  <si>
    <t>Série</t>
  </si>
  <si>
    <t>PM</t>
  </si>
  <si>
    <t>TOT.</t>
  </si>
  <si>
    <t xml:space="preserve">Henri PELGRIMS </t>
  </si>
  <si>
    <t>frbb-kbbb.henrip@live.be</t>
  </si>
  <si>
    <t>Oudesmidsestraat 20</t>
  </si>
  <si>
    <t>1700 Dilbeek</t>
  </si>
  <si>
    <t>Numéro d'entreprise/Ondernemingsnummer</t>
  </si>
  <si>
    <t>0409 579 332</t>
  </si>
  <si>
    <t xml:space="preserve">Date : </t>
  </si>
  <si>
    <t xml:space="preserve">Datum : </t>
  </si>
  <si>
    <t>Wedstrijdnummer :</t>
  </si>
  <si>
    <t>Numéro de la rencontre :</t>
  </si>
  <si>
    <t>NATIONALE INTERCLUB MIXTE KB - INTERCLUB NATIONAL MIXTE PB</t>
  </si>
  <si>
    <t xml:space="preserve">BEZOEKENDE PLOEG / EQUIPE VISITEUSE : </t>
  </si>
  <si>
    <t>Band
Bande</t>
  </si>
  <si>
    <t>Vrij
Libre</t>
  </si>
  <si>
    <t>Kader
Cadre</t>
  </si>
  <si>
    <t>Handtekeningen van team captains- Signatures des capitaines d'équipes</t>
  </si>
  <si>
    <t>Uitslagen onmiddellijk te sturen naar :</t>
  </si>
  <si>
    <t>Résultats à envoyer immédiatement à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</si>
</sst>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sz val="9"/>
      <color indexed="8"/>
      <name val="Calibri"/>
      <family val="2"/>
    </font>
    <font>
      <b/>
      <u/>
      <sz val="9"/>
      <color theme="0"/>
      <name val="Calibri"/>
      <family val="2"/>
    </font>
    <font>
      <sz val="10"/>
      <color theme="0"/>
      <name val="Arial"/>
      <family val="2"/>
    </font>
    <font>
      <b/>
      <sz val="14"/>
      <color indexed="8"/>
      <name val="Calibri"/>
      <family val="2"/>
    </font>
    <font>
      <sz val="12"/>
      <name val="Arial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Amasis MT Pro Black"/>
      <family val="1"/>
    </font>
    <font>
      <sz val="14"/>
      <name val="Arial"/>
      <family val="2"/>
    </font>
    <font>
      <b/>
      <sz val="8"/>
      <color indexed="8"/>
      <name val="Calibri"/>
      <family val="2"/>
    </font>
    <font>
      <u/>
      <sz val="16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0000FF"/>
        <bgColor indexed="31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59">
    <xf numFmtId="0" fontId="0" fillId="0" borderId="0" xfId="0"/>
    <xf numFmtId="0" fontId="2" fillId="3" borderId="4" xfId="2" applyFill="1" applyBorder="1" applyAlignment="1">
      <alignment horizontal="center" vertical="center"/>
    </xf>
    <xf numFmtId="0" fontId="2" fillId="3" borderId="2" xfId="2" applyFill="1" applyBorder="1" applyAlignment="1">
      <alignment horizontal="center" vertical="center"/>
    </xf>
    <xf numFmtId="0" fontId="2" fillId="0" borderId="0" xfId="2"/>
    <xf numFmtId="0" fontId="2" fillId="3" borderId="8" xfId="2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0" fontId="2" fillId="3" borderId="13" xfId="2" applyFill="1" applyBorder="1" applyAlignment="1">
      <alignment horizontal="center" vertical="center"/>
    </xf>
    <xf numFmtId="0" fontId="2" fillId="3" borderId="11" xfId="2" applyFill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2" fontId="2" fillId="0" borderId="20" xfId="2" applyNumberForma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48" xfId="2" applyBorder="1" applyAlignment="1">
      <alignment horizontal="center" vertical="center"/>
    </xf>
    <xf numFmtId="2" fontId="2" fillId="0" borderId="48" xfId="2" applyNumberForma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/>
    </xf>
    <xf numFmtId="0" fontId="4" fillId="0" borderId="24" xfId="2" applyFont="1" applyBorder="1" applyAlignment="1">
      <alignment horizontal="right" vertical="center"/>
    </xf>
    <xf numFmtId="0" fontId="4" fillId="0" borderId="25" xfId="2" applyFont="1" applyBorder="1" applyAlignment="1">
      <alignment horizontal="right" vertical="center"/>
    </xf>
    <xf numFmtId="0" fontId="2" fillId="0" borderId="2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2" fillId="0" borderId="28" xfId="2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0" fontId="2" fillId="0" borderId="48" xfId="2" applyBorder="1" applyAlignment="1">
      <alignment horizontal="center" vertical="center"/>
    </xf>
    <xf numFmtId="164" fontId="2" fillId="0" borderId="29" xfId="2" applyNumberFormat="1" applyBorder="1" applyAlignment="1">
      <alignment horizontal="center" vertical="center"/>
    </xf>
    <xf numFmtId="164" fontId="2" fillId="0" borderId="30" xfId="2" applyNumberFormat="1" applyBorder="1" applyAlignment="1">
      <alignment horizontal="center" vertical="center"/>
    </xf>
    <xf numFmtId="0" fontId="7" fillId="6" borderId="18" xfId="2" applyFont="1" applyFill="1" applyBorder="1" applyAlignment="1">
      <alignment horizontal="left" vertical="center"/>
    </xf>
    <xf numFmtId="0" fontId="7" fillId="6" borderId="19" xfId="2" applyFont="1" applyFill="1" applyBorder="1" applyAlignment="1">
      <alignment horizontal="left" vertical="center"/>
    </xf>
    <xf numFmtId="0" fontId="4" fillId="0" borderId="40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7" fillId="6" borderId="42" xfId="2" applyFont="1" applyFill="1" applyBorder="1" applyAlignment="1">
      <alignment horizontal="left" vertical="center"/>
    </xf>
    <xf numFmtId="0" fontId="7" fillId="6" borderId="43" xfId="2" applyFont="1" applyFill="1" applyBorder="1" applyAlignment="1">
      <alignment horizontal="left" vertical="center"/>
    </xf>
    <xf numFmtId="0" fontId="4" fillId="6" borderId="6" xfId="2" applyFont="1" applyFill="1" applyBorder="1" applyAlignment="1">
      <alignment horizontal="center" vertical="center"/>
    </xf>
    <xf numFmtId="0" fontId="4" fillId="6" borderId="0" xfId="2" applyFont="1" applyFill="1" applyAlignment="1">
      <alignment horizontal="center" vertical="center"/>
    </xf>
    <xf numFmtId="0" fontId="4" fillId="6" borderId="7" xfId="2" applyFont="1" applyFill="1" applyBorder="1" applyAlignment="1">
      <alignment horizontal="center" vertical="center"/>
    </xf>
    <xf numFmtId="2" fontId="8" fillId="7" borderId="0" xfId="2" applyNumberFormat="1" applyFont="1" applyFill="1" applyAlignment="1">
      <alignment horizontal="center" vertical="center"/>
    </xf>
    <xf numFmtId="2" fontId="8" fillId="7" borderId="9" xfId="2" applyNumberFormat="1" applyFont="1" applyFill="1" applyBorder="1" applyAlignment="1">
      <alignment horizontal="center" vertical="center"/>
    </xf>
    <xf numFmtId="2" fontId="9" fillId="7" borderId="0" xfId="2" applyNumberFormat="1" applyFont="1" applyFill="1" applyAlignment="1">
      <alignment horizontal="center" vertical="center"/>
    </xf>
    <xf numFmtId="2" fontId="9" fillId="7" borderId="9" xfId="2" applyNumberFormat="1" applyFont="1" applyFill="1" applyBorder="1" applyAlignment="1">
      <alignment horizontal="center" vertical="center"/>
    </xf>
    <xf numFmtId="0" fontId="9" fillId="7" borderId="11" xfId="2" applyFont="1" applyFill="1" applyBorder="1" applyAlignment="1">
      <alignment horizontal="center" vertical="center"/>
    </xf>
    <xf numFmtId="0" fontId="9" fillId="7" borderId="14" xfId="2" applyFont="1" applyFill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4" fillId="2" borderId="50" xfId="2" applyFont="1" applyFill="1" applyBorder="1" applyAlignment="1">
      <alignment horizontal="center" vertical="center"/>
    </xf>
    <xf numFmtId="0" fontId="0" fillId="8" borderId="52" xfId="0" applyFill="1" applyBorder="1"/>
    <xf numFmtId="0" fontId="0" fillId="8" borderId="53" xfId="0" applyFill="1" applyBorder="1"/>
    <xf numFmtId="0" fontId="0" fillId="8" borderId="55" xfId="0" applyFill="1" applyBorder="1"/>
    <xf numFmtId="0" fontId="0" fillId="8" borderId="56" xfId="0" applyFill="1" applyBorder="1"/>
    <xf numFmtId="0" fontId="2" fillId="0" borderId="6" xfId="2" applyFill="1" applyBorder="1" applyAlignment="1" applyProtection="1">
      <alignment horizontal="center" vertical="center" wrapText="1"/>
      <protection locked="0"/>
    </xf>
    <xf numFmtId="0" fontId="2" fillId="0" borderId="0" xfId="2" applyFill="1" applyBorder="1" applyAlignment="1" applyProtection="1">
      <alignment horizontal="center" vertical="center" wrapText="1"/>
      <protection locked="0"/>
    </xf>
    <xf numFmtId="0" fontId="2" fillId="0" borderId="7" xfId="2" applyFill="1" applyBorder="1" applyAlignment="1" applyProtection="1">
      <alignment horizontal="center" vertical="center" wrapText="1"/>
      <protection locked="0"/>
    </xf>
    <xf numFmtId="0" fontId="2" fillId="0" borderId="10" xfId="2" applyFill="1" applyBorder="1" applyAlignment="1" applyProtection="1">
      <alignment horizontal="center" vertical="center" wrapText="1"/>
      <protection locked="0"/>
    </xf>
    <xf numFmtId="0" fontId="2" fillId="0" borderId="11" xfId="2" applyFill="1" applyBorder="1" applyAlignment="1" applyProtection="1">
      <alignment horizontal="center" vertical="center" wrapText="1"/>
      <protection locked="0"/>
    </xf>
    <xf numFmtId="0" fontId="2" fillId="0" borderId="12" xfId="2" applyFill="1" applyBorder="1" applyAlignment="1" applyProtection="1">
      <alignment horizontal="center" vertical="center" wrapText="1"/>
      <protection locked="0"/>
    </xf>
    <xf numFmtId="0" fontId="5" fillId="0" borderId="25" xfId="2" applyFont="1" applyFill="1" applyBorder="1" applyAlignment="1" applyProtection="1">
      <alignment horizontal="left" vertical="center"/>
      <protection locked="0"/>
    </xf>
    <xf numFmtId="0" fontId="5" fillId="0" borderId="26" xfId="2" applyFont="1" applyFill="1" applyBorder="1" applyAlignment="1" applyProtection="1">
      <alignment horizontal="left" vertical="center"/>
      <protection locked="0"/>
    </xf>
    <xf numFmtId="2" fontId="4" fillId="5" borderId="50" xfId="2" applyNumberFormat="1" applyFont="1" applyFill="1" applyBorder="1" applyAlignment="1" applyProtection="1">
      <alignment horizontal="center" vertical="center"/>
      <protection locked="0"/>
    </xf>
    <xf numFmtId="0" fontId="4" fillId="2" borderId="7" xfId="2" applyFont="1" applyFill="1" applyBorder="1" applyAlignment="1">
      <alignment horizontal="center" vertical="center"/>
    </xf>
    <xf numFmtId="0" fontId="3" fillId="0" borderId="51" xfId="2" applyFont="1" applyBorder="1" applyAlignment="1" applyProtection="1">
      <alignment horizontal="center" vertical="center"/>
      <protection locked="0"/>
    </xf>
    <xf numFmtId="0" fontId="3" fillId="0" borderId="52" xfId="2" applyFont="1" applyBorder="1" applyAlignment="1" applyProtection="1">
      <alignment horizontal="center" vertical="center"/>
      <protection locked="0"/>
    </xf>
    <xf numFmtId="0" fontId="3" fillId="0" borderId="53" xfId="2" applyFont="1" applyBorder="1" applyAlignment="1" applyProtection="1">
      <alignment horizontal="center" vertical="center"/>
      <protection locked="0"/>
    </xf>
    <xf numFmtId="0" fontId="3" fillId="0" borderId="54" xfId="2" applyFont="1" applyBorder="1" applyAlignment="1" applyProtection="1">
      <alignment horizontal="center" vertical="center"/>
      <protection locked="0"/>
    </xf>
    <xf numFmtId="0" fontId="3" fillId="0" borderId="55" xfId="2" applyFont="1" applyBorder="1" applyAlignment="1" applyProtection="1">
      <alignment horizontal="center" vertical="center"/>
      <protection locked="0"/>
    </xf>
    <xf numFmtId="0" fontId="3" fillId="0" borderId="56" xfId="2" applyFont="1" applyBorder="1" applyAlignment="1" applyProtection="1">
      <alignment horizontal="center" vertical="center"/>
      <protection locked="0"/>
    </xf>
    <xf numFmtId="0" fontId="4" fillId="0" borderId="44" xfId="2" applyFont="1" applyBorder="1" applyAlignment="1" applyProtection="1">
      <alignment horizontal="center" vertical="center"/>
      <protection locked="0"/>
    </xf>
    <xf numFmtId="0" fontId="4" fillId="0" borderId="23" xfId="2" applyFont="1" applyBorder="1" applyAlignment="1" applyProtection="1">
      <alignment horizontal="center" vertical="center"/>
      <protection locked="0"/>
    </xf>
    <xf numFmtId="0" fontId="4" fillId="0" borderId="13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10" fillId="0" borderId="38" xfId="2" applyFont="1" applyBorder="1" applyAlignment="1">
      <alignment horizontal="center" vertical="center"/>
    </xf>
    <xf numFmtId="10" fontId="10" fillId="0" borderId="39" xfId="2" applyNumberFormat="1" applyFont="1" applyBorder="1" applyAlignment="1">
      <alignment horizontal="center" vertical="center"/>
    </xf>
    <xf numFmtId="0" fontId="11" fillId="0" borderId="32" xfId="2" applyFont="1" applyFill="1" applyBorder="1" applyAlignment="1" applyProtection="1">
      <alignment horizontal="center" vertical="center"/>
      <protection locked="0"/>
    </xf>
    <xf numFmtId="0" fontId="11" fillId="0" borderId="33" xfId="2" applyFont="1" applyFill="1" applyBorder="1" applyAlignment="1" applyProtection="1">
      <alignment horizontal="center" vertical="center"/>
      <protection locked="0"/>
    </xf>
    <xf numFmtId="2" fontId="11" fillId="0" borderId="32" xfId="2" applyNumberFormat="1" applyFont="1" applyBorder="1" applyAlignment="1">
      <alignment horizontal="center" vertical="center"/>
    </xf>
    <xf numFmtId="10" fontId="11" fillId="0" borderId="34" xfId="2" applyNumberFormat="1" applyFont="1" applyBorder="1" applyAlignment="1">
      <alignment horizontal="center" vertical="center"/>
    </xf>
    <xf numFmtId="0" fontId="11" fillId="0" borderId="16" xfId="2" applyFont="1" applyFill="1" applyBorder="1" applyAlignment="1" applyProtection="1">
      <alignment horizontal="center" vertical="center"/>
      <protection locked="0"/>
    </xf>
    <xf numFmtId="2" fontId="11" fillId="0" borderId="16" xfId="2" applyNumberFormat="1" applyFont="1" applyBorder="1" applyAlignment="1">
      <alignment horizontal="center" vertical="center"/>
    </xf>
    <xf numFmtId="10" fontId="11" fillId="0" borderId="17" xfId="2" applyNumberFormat="1" applyFont="1" applyBorder="1" applyAlignment="1">
      <alignment horizontal="center" vertical="center"/>
    </xf>
    <xf numFmtId="0" fontId="11" fillId="0" borderId="36" xfId="2" applyFont="1" applyFill="1" applyBorder="1" applyAlignment="1" applyProtection="1">
      <alignment horizontal="center" vertical="center"/>
      <protection locked="0"/>
    </xf>
    <xf numFmtId="2" fontId="11" fillId="0" borderId="36" xfId="2" applyNumberFormat="1" applyFont="1" applyBorder="1" applyAlignment="1">
      <alignment horizontal="center" vertical="center"/>
    </xf>
    <xf numFmtId="10" fontId="11" fillId="0" borderId="37" xfId="2" applyNumberFormat="1" applyFont="1" applyBorder="1" applyAlignment="1">
      <alignment horizontal="center" vertical="center"/>
    </xf>
    <xf numFmtId="0" fontId="11" fillId="0" borderId="16" xfId="2" applyFont="1" applyBorder="1" applyAlignment="1" applyProtection="1">
      <alignment horizontal="center" vertical="center"/>
      <protection locked="0"/>
    </xf>
    <xf numFmtId="0" fontId="11" fillId="0" borderId="36" xfId="2" applyFont="1" applyBorder="1" applyAlignment="1" applyProtection="1">
      <alignment horizontal="center" vertical="center"/>
      <protection locked="0"/>
    </xf>
    <xf numFmtId="0" fontId="3" fillId="0" borderId="32" xfId="2" applyFont="1" applyFill="1" applyBorder="1" applyAlignment="1" applyProtection="1">
      <alignment horizontal="left" vertical="center"/>
      <protection locked="0"/>
    </xf>
    <xf numFmtId="0" fontId="3" fillId="0" borderId="16" xfId="2" applyFont="1" applyFill="1" applyBorder="1" applyAlignment="1" applyProtection="1">
      <alignment horizontal="left" vertical="center"/>
      <protection locked="0"/>
    </xf>
    <xf numFmtId="0" fontId="3" fillId="0" borderId="36" xfId="2" applyFont="1" applyFill="1" applyBorder="1" applyAlignment="1" applyProtection="1">
      <alignment horizontal="left" vertical="center"/>
      <protection locked="0"/>
    </xf>
    <xf numFmtId="0" fontId="3" fillId="0" borderId="16" xfId="2" applyFont="1" applyBorder="1" applyAlignment="1" applyProtection="1">
      <alignment horizontal="left" vertical="center"/>
      <protection locked="0"/>
    </xf>
    <xf numFmtId="0" fontId="3" fillId="0" borderId="36" xfId="2" applyFont="1" applyBorder="1" applyAlignment="1" applyProtection="1">
      <alignment horizontal="left" vertical="center"/>
      <protection locked="0"/>
    </xf>
    <xf numFmtId="0" fontId="11" fillId="0" borderId="32" xfId="2" applyFont="1" applyFill="1" applyBorder="1" applyAlignment="1" applyProtection="1">
      <alignment horizontal="center" vertical="center"/>
    </xf>
    <xf numFmtId="0" fontId="11" fillId="0" borderId="16" xfId="2" applyFont="1" applyFill="1" applyBorder="1" applyAlignment="1" applyProtection="1">
      <alignment horizontal="center" vertical="center"/>
    </xf>
    <xf numFmtId="0" fontId="11" fillId="0" borderId="36" xfId="2" applyFont="1" applyFill="1" applyBorder="1" applyAlignment="1" applyProtection="1">
      <alignment horizontal="center" vertical="center"/>
    </xf>
    <xf numFmtId="0" fontId="11" fillId="0" borderId="16" xfId="2" applyNumberFormat="1" applyFont="1" applyBorder="1" applyAlignment="1" applyProtection="1">
      <alignment horizontal="center" vertical="center"/>
    </xf>
    <xf numFmtId="0" fontId="11" fillId="0" borderId="36" xfId="2" applyNumberFormat="1" applyFont="1" applyBorder="1" applyAlignment="1" applyProtection="1">
      <alignment horizontal="center" vertical="center"/>
    </xf>
    <xf numFmtId="0" fontId="11" fillId="0" borderId="16" xfId="2" applyFont="1" applyBorder="1" applyAlignment="1" applyProtection="1">
      <alignment horizontal="center" vertical="center"/>
    </xf>
    <xf numFmtId="0" fontId="11" fillId="0" borderId="36" xfId="2" applyFont="1" applyBorder="1" applyAlignment="1" applyProtection="1">
      <alignment horizontal="center" vertical="center"/>
    </xf>
    <xf numFmtId="2" fontId="14" fillId="7" borderId="2" xfId="2" applyNumberFormat="1" applyFont="1" applyFill="1" applyBorder="1" applyAlignment="1">
      <alignment horizontal="center" vertical="center"/>
    </xf>
    <xf numFmtId="2" fontId="14" fillId="7" borderId="5" xfId="2" applyNumberFormat="1" applyFont="1" applyFill="1" applyBorder="1" applyAlignment="1">
      <alignment horizontal="center" vertical="center"/>
    </xf>
    <xf numFmtId="2" fontId="14" fillId="7" borderId="0" xfId="2" applyNumberFormat="1" applyFont="1" applyFill="1" applyAlignment="1">
      <alignment horizontal="center" vertical="center"/>
    </xf>
    <xf numFmtId="2" fontId="14" fillId="7" borderId="9" xfId="2" applyNumberFormat="1" applyFont="1" applyFill="1" applyBorder="1" applyAlignment="1">
      <alignment horizontal="center" vertical="center"/>
    </xf>
    <xf numFmtId="0" fontId="15" fillId="0" borderId="0" xfId="2" applyFont="1"/>
    <xf numFmtId="0" fontId="10" fillId="4" borderId="18" xfId="2" applyFont="1" applyFill="1" applyBorder="1" applyAlignment="1">
      <alignment horizontal="center" vertical="center"/>
    </xf>
    <xf numFmtId="0" fontId="10" fillId="4" borderId="19" xfId="2" applyFont="1" applyFill="1" applyBorder="1" applyAlignment="1">
      <alignment horizontal="center" vertical="center"/>
    </xf>
    <xf numFmtId="0" fontId="10" fillId="4" borderId="62" xfId="2" applyFont="1" applyFill="1" applyBorder="1" applyAlignment="1">
      <alignment horizontal="center" vertical="center"/>
    </xf>
    <xf numFmtId="0" fontId="10" fillId="4" borderId="63" xfId="2" applyFont="1" applyFill="1" applyBorder="1" applyAlignment="1">
      <alignment horizontal="center" vertical="center"/>
    </xf>
    <xf numFmtId="0" fontId="10" fillId="4" borderId="64" xfId="2" applyFont="1" applyFill="1" applyBorder="1" applyAlignment="1">
      <alignment horizontal="center" vertical="center"/>
    </xf>
    <xf numFmtId="0" fontId="10" fillId="4" borderId="65" xfId="2" applyFont="1" applyFill="1" applyBorder="1" applyAlignment="1">
      <alignment horizontal="center" vertical="center"/>
    </xf>
    <xf numFmtId="0" fontId="16" fillId="0" borderId="32" xfId="2" applyFont="1" applyBorder="1" applyAlignment="1">
      <alignment horizontal="center" vertical="center" wrapText="1"/>
    </xf>
    <xf numFmtId="0" fontId="16" fillId="0" borderId="16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right" vertical="center"/>
    </xf>
    <xf numFmtId="0" fontId="4" fillId="0" borderId="2" xfId="2" applyFont="1" applyBorder="1" applyAlignment="1">
      <alignment horizontal="right" vertical="center"/>
    </xf>
    <xf numFmtId="0" fontId="5" fillId="0" borderId="2" xfId="2" applyFont="1" applyFill="1" applyBorder="1" applyAlignment="1" applyProtection="1">
      <alignment horizontal="left" vertical="center"/>
      <protection locked="0"/>
    </xf>
    <xf numFmtId="0" fontId="5" fillId="0" borderId="5" xfId="2" applyFont="1" applyFill="1" applyBorder="1" applyAlignment="1" applyProtection="1">
      <alignment horizontal="left" vertical="center"/>
      <protection locked="0"/>
    </xf>
    <xf numFmtId="0" fontId="3" fillId="0" borderId="66" xfId="2" applyFont="1" applyBorder="1" applyAlignment="1" applyProtection="1">
      <alignment horizontal="left" vertical="center"/>
      <protection locked="0"/>
    </xf>
    <xf numFmtId="0" fontId="11" fillId="0" borderId="32" xfId="2" applyFont="1" applyBorder="1" applyAlignment="1" applyProtection="1">
      <alignment horizontal="center" vertical="center"/>
      <protection locked="0"/>
    </xf>
    <xf numFmtId="0" fontId="11" fillId="0" borderId="32" xfId="2" applyNumberFormat="1" applyFont="1" applyBorder="1" applyAlignment="1" applyProtection="1">
      <alignment horizontal="center" vertical="center"/>
    </xf>
    <xf numFmtId="0" fontId="11" fillId="0" borderId="32" xfId="2" applyFont="1" applyBorder="1" applyAlignment="1" applyProtection="1">
      <alignment horizontal="center" vertical="center"/>
    </xf>
    <xf numFmtId="0" fontId="2" fillId="8" borderId="0" xfId="2" applyFill="1" applyBorder="1" applyAlignment="1">
      <alignment horizontal="left" vertical="center"/>
    </xf>
    <xf numFmtId="0" fontId="2" fillId="8" borderId="22" xfId="2" applyFill="1" applyBorder="1" applyAlignment="1">
      <alignment horizontal="left" vertical="center"/>
    </xf>
    <xf numFmtId="2" fontId="2" fillId="8" borderId="22" xfId="2" applyNumberFormat="1" applyFill="1" applyBorder="1" applyAlignment="1">
      <alignment horizontal="left" vertical="center"/>
    </xf>
    <xf numFmtId="164" fontId="2" fillId="8" borderId="23" xfId="2" applyNumberFormat="1" applyFill="1" applyBorder="1" applyAlignment="1">
      <alignment horizontal="left" vertical="center"/>
    </xf>
    <xf numFmtId="0" fontId="2" fillId="8" borderId="6" xfId="2" applyFill="1" applyBorder="1" applyAlignment="1">
      <alignment vertical="center"/>
    </xf>
    <xf numFmtId="0" fontId="2" fillId="8" borderId="0" xfId="2" applyFill="1" applyAlignment="1">
      <alignment vertical="center"/>
    </xf>
    <xf numFmtId="0" fontId="2" fillId="8" borderId="0" xfId="2" applyFill="1"/>
    <xf numFmtId="2" fontId="2" fillId="8" borderId="0" xfId="2" applyNumberFormat="1" applyFill="1" applyAlignment="1">
      <alignment vertical="center"/>
    </xf>
    <xf numFmtId="164" fontId="2" fillId="8" borderId="9" xfId="2" applyNumberFormat="1" applyFill="1" applyBorder="1" applyAlignment="1">
      <alignment horizontal="center" vertical="center"/>
    </xf>
    <xf numFmtId="0" fontId="4" fillId="8" borderId="0" xfId="2" applyFont="1" applyFill="1" applyAlignment="1">
      <alignment horizontal="center" vertical="center"/>
    </xf>
    <xf numFmtId="0" fontId="2" fillId="8" borderId="0" xfId="2" applyFill="1" applyBorder="1" applyAlignment="1">
      <alignment vertical="center"/>
    </xf>
    <xf numFmtId="164" fontId="2" fillId="8" borderId="9" xfId="2" applyNumberFormat="1" applyFill="1" applyBorder="1" applyAlignment="1">
      <alignment vertical="center"/>
    </xf>
    <xf numFmtId="0" fontId="2" fillId="8" borderId="44" xfId="2" applyFill="1" applyBorder="1" applyAlignment="1">
      <alignment vertical="center"/>
    </xf>
    <xf numFmtId="0" fontId="2" fillId="8" borderId="22" xfId="2" applyFill="1" applyBorder="1" applyAlignment="1">
      <alignment vertical="center"/>
    </xf>
    <xf numFmtId="0" fontId="2" fillId="8" borderId="23" xfId="2" applyFill="1" applyBorder="1" applyAlignment="1">
      <alignment vertical="center"/>
    </xf>
    <xf numFmtId="0" fontId="2" fillId="8" borderId="8" xfId="2" applyFill="1" applyBorder="1" applyAlignment="1">
      <alignment vertical="center"/>
    </xf>
    <xf numFmtId="0" fontId="2" fillId="8" borderId="9" xfId="2" applyFill="1" applyBorder="1" applyAlignment="1">
      <alignment vertical="center"/>
    </xf>
    <xf numFmtId="0" fontId="2" fillId="8" borderId="45" xfId="2" applyFill="1" applyBorder="1" applyAlignment="1">
      <alignment vertical="center"/>
    </xf>
    <xf numFmtId="0" fontId="2" fillId="8" borderId="46" xfId="2" applyFill="1" applyBorder="1" applyAlignment="1">
      <alignment vertical="center"/>
    </xf>
    <xf numFmtId="0" fontId="2" fillId="8" borderId="47" xfId="2" applyFill="1" applyBorder="1" applyAlignment="1">
      <alignment vertical="center"/>
    </xf>
    <xf numFmtId="0" fontId="17" fillId="6" borderId="6" xfId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0" fontId="17" fillId="6" borderId="7" xfId="1" applyFont="1" applyFill="1" applyBorder="1" applyAlignment="1">
      <alignment horizontal="center" vertical="center"/>
    </xf>
    <xf numFmtId="0" fontId="17" fillId="6" borderId="67" xfId="1" applyFont="1" applyFill="1" applyBorder="1" applyAlignment="1">
      <alignment horizontal="center" vertical="center"/>
    </xf>
    <xf numFmtId="0" fontId="17" fillId="6" borderId="46" xfId="1" applyFont="1" applyFill="1" applyBorder="1" applyAlignment="1">
      <alignment horizontal="center" vertical="center"/>
    </xf>
    <xf numFmtId="0" fontId="17" fillId="6" borderId="68" xfId="1" applyFont="1" applyFill="1" applyBorder="1" applyAlignment="1">
      <alignment horizontal="center" vertical="center"/>
    </xf>
    <xf numFmtId="0" fontId="12" fillId="8" borderId="57" xfId="2" applyFont="1" applyFill="1" applyBorder="1" applyAlignment="1">
      <alignment horizontal="right" vertical="center"/>
    </xf>
    <xf numFmtId="0" fontId="12" fillId="8" borderId="58" xfId="2" applyFont="1" applyFill="1" applyBorder="1" applyAlignment="1">
      <alignment horizontal="right" vertical="center"/>
    </xf>
    <xf numFmtId="0" fontId="12" fillId="8" borderId="10" xfId="2" applyFont="1" applyFill="1" applyBorder="1" applyAlignment="1">
      <alignment horizontal="right" vertical="center"/>
    </xf>
    <xf numFmtId="0" fontId="12" fillId="8" borderId="59" xfId="2" applyFont="1" applyFill="1" applyBorder="1" applyAlignment="1">
      <alignment horizontal="right" vertical="center"/>
    </xf>
    <xf numFmtId="0" fontId="13" fillId="8" borderId="60" xfId="2" applyFont="1" applyFill="1" applyBorder="1" applyAlignment="1">
      <alignment horizontal="right" vertical="center" indent="1"/>
    </xf>
    <xf numFmtId="0" fontId="13" fillId="8" borderId="22" xfId="2" applyFont="1" applyFill="1" applyBorder="1" applyAlignment="1">
      <alignment horizontal="right" vertical="center" indent="1"/>
    </xf>
    <xf numFmtId="0" fontId="13" fillId="8" borderId="21" xfId="2" applyFont="1" applyFill="1" applyBorder="1" applyAlignment="1">
      <alignment horizontal="right" vertical="center" indent="1"/>
    </xf>
    <xf numFmtId="0" fontId="13" fillId="8" borderId="61" xfId="2" applyFont="1" applyFill="1" applyBorder="1" applyAlignment="1">
      <alignment horizontal="right" vertical="center" indent="1"/>
    </xf>
    <xf numFmtId="0" fontId="13" fillId="8" borderId="11" xfId="2" applyFont="1" applyFill="1" applyBorder="1" applyAlignment="1">
      <alignment horizontal="right" vertical="center" indent="1"/>
    </xf>
    <xf numFmtId="0" fontId="13" fillId="8" borderId="12" xfId="2" applyFont="1" applyFill="1" applyBorder="1" applyAlignment="1">
      <alignment horizontal="right" vertical="center" indent="1"/>
    </xf>
  </cellXfs>
  <cellStyles count="3">
    <cellStyle name="Lien hypertexte" xfId="1" builtinId="8"/>
    <cellStyle name="Normal" xfId="0" builtinId="0"/>
    <cellStyle name="Normal 2" xfId="2" xr:uid="{E5185D91-1E93-404F-9EEA-E72E075A6223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57150</xdr:rowOff>
    </xdr:from>
    <xdr:to>
      <xdr:col>9</xdr:col>
      <xdr:colOff>390525</xdr:colOff>
      <xdr:row>6</xdr:row>
      <xdr:rowOff>133350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7B53565B-3AE7-44EA-A3CB-E29AA6A9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57150"/>
          <a:ext cx="771525" cy="1114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bb-kbbb.henrip@live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8D8D-9BE0-46C4-9FA7-6885BF4BC319}">
  <sheetPr>
    <tabColor rgb="FFFFC000"/>
    <pageSetUpPr fitToPage="1"/>
  </sheetPr>
  <dimension ref="A1:O31"/>
  <sheetViews>
    <sheetView tabSelected="1" workbookViewId="0">
      <selection activeCell="F13" sqref="F13:O13"/>
    </sheetView>
  </sheetViews>
  <sheetFormatPr baseColWidth="10" defaultColWidth="9.140625" defaultRowHeight="12.75" x14ac:dyDescent="0.2"/>
  <cols>
    <col min="1" max="1" width="9.140625" style="3" customWidth="1"/>
    <col min="2" max="11" width="9.140625" style="3"/>
    <col min="12" max="12" width="12.7109375" style="3" customWidth="1"/>
    <col min="13" max="13" width="9.140625" style="3"/>
    <col min="14" max="14" width="12.42578125" style="3" bestFit="1" customWidth="1"/>
    <col min="15" max="15" width="15.7109375" style="3" customWidth="1"/>
    <col min="16" max="16384" width="9.140625" style="3"/>
  </cols>
  <sheetData>
    <row r="1" spans="1:15" ht="18" customHeight="1" x14ac:dyDescent="0.2">
      <c r="A1" s="16" t="s">
        <v>0</v>
      </c>
      <c r="B1" s="17"/>
      <c r="C1" s="17"/>
      <c r="D1" s="17"/>
      <c r="E1" s="17"/>
      <c r="F1" s="17"/>
      <c r="G1" s="17"/>
      <c r="H1" s="18"/>
      <c r="I1" s="1"/>
      <c r="J1" s="2"/>
      <c r="K1" s="101" t="s">
        <v>1</v>
      </c>
      <c r="L1" s="101"/>
      <c r="M1" s="101"/>
      <c r="N1" s="101"/>
      <c r="O1" s="102"/>
    </row>
    <row r="2" spans="1:15" ht="18" customHeight="1" x14ac:dyDescent="0.2">
      <c r="A2" s="19" t="s">
        <v>2</v>
      </c>
      <c r="B2" s="20"/>
      <c r="C2" s="20"/>
      <c r="D2" s="20"/>
      <c r="E2" s="20"/>
      <c r="F2" s="20"/>
      <c r="G2" s="20"/>
      <c r="H2" s="21"/>
      <c r="I2" s="4"/>
      <c r="J2" s="5"/>
      <c r="K2" s="103" t="s">
        <v>3</v>
      </c>
      <c r="L2" s="103"/>
      <c r="M2" s="103"/>
      <c r="N2" s="103"/>
      <c r="O2" s="104"/>
    </row>
    <row r="3" spans="1:15" ht="15" customHeight="1" x14ac:dyDescent="0.2">
      <c r="A3" s="55"/>
      <c r="B3" s="56"/>
      <c r="C3" s="56"/>
      <c r="D3" s="56"/>
      <c r="E3" s="56"/>
      <c r="F3" s="56"/>
      <c r="G3" s="56"/>
      <c r="H3" s="57"/>
      <c r="I3" s="4"/>
      <c r="J3" s="5"/>
      <c r="K3" s="43" t="s">
        <v>4</v>
      </c>
      <c r="L3" s="43"/>
      <c r="M3" s="43"/>
      <c r="N3" s="43"/>
      <c r="O3" s="44"/>
    </row>
    <row r="4" spans="1:15" ht="15" customHeight="1" x14ac:dyDescent="0.2">
      <c r="A4" s="55"/>
      <c r="B4" s="56"/>
      <c r="C4" s="56"/>
      <c r="D4" s="56"/>
      <c r="E4" s="56"/>
      <c r="F4" s="56"/>
      <c r="G4" s="56"/>
      <c r="H4" s="57"/>
      <c r="I4" s="4"/>
      <c r="J4" s="5"/>
      <c r="K4" s="45" t="s">
        <v>28</v>
      </c>
      <c r="L4" s="45"/>
      <c r="M4" s="45"/>
      <c r="N4" s="45"/>
      <c r="O4" s="46"/>
    </row>
    <row r="5" spans="1:15" ht="15" customHeight="1" x14ac:dyDescent="0.2">
      <c r="A5" s="55"/>
      <c r="B5" s="56"/>
      <c r="C5" s="56"/>
      <c r="D5" s="56"/>
      <c r="E5" s="56"/>
      <c r="F5" s="56"/>
      <c r="G5" s="56"/>
      <c r="H5" s="57"/>
      <c r="I5" s="4"/>
      <c r="J5" s="5"/>
      <c r="K5" s="45" t="s">
        <v>29</v>
      </c>
      <c r="L5" s="45"/>
      <c r="M5" s="45"/>
      <c r="N5" s="45"/>
      <c r="O5" s="46"/>
    </row>
    <row r="6" spans="1:15" ht="15" customHeight="1" x14ac:dyDescent="0.2">
      <c r="A6" s="55"/>
      <c r="B6" s="56"/>
      <c r="C6" s="56"/>
      <c r="D6" s="56"/>
      <c r="E6" s="56"/>
      <c r="F6" s="56"/>
      <c r="G6" s="56"/>
      <c r="H6" s="57"/>
      <c r="I6" s="4"/>
      <c r="J6" s="5"/>
      <c r="K6" s="45" t="s">
        <v>30</v>
      </c>
      <c r="L6" s="45"/>
      <c r="M6" s="45"/>
      <c r="N6" s="45"/>
      <c r="O6" s="46"/>
    </row>
    <row r="7" spans="1:15" ht="15" customHeight="1" x14ac:dyDescent="0.2">
      <c r="A7" s="58"/>
      <c r="B7" s="59"/>
      <c r="C7" s="59"/>
      <c r="D7" s="59"/>
      <c r="E7" s="59"/>
      <c r="F7" s="59"/>
      <c r="G7" s="59"/>
      <c r="H7" s="60"/>
      <c r="I7" s="6"/>
      <c r="J7" s="7"/>
      <c r="K7" s="47" t="s">
        <v>31</v>
      </c>
      <c r="L7" s="47"/>
      <c r="M7" s="47"/>
      <c r="N7" s="47"/>
      <c r="O7" s="48"/>
    </row>
    <row r="8" spans="1:15" s="105" customFormat="1" ht="18" customHeight="1" x14ac:dyDescent="0.25">
      <c r="A8" s="106" t="s">
        <v>36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8"/>
    </row>
    <row r="9" spans="1:15" ht="18" customHeight="1" x14ac:dyDescent="0.2">
      <c r="A9" s="109" t="s">
        <v>5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1"/>
    </row>
    <row r="10" spans="1:15" ht="15.75" x14ac:dyDescent="0.25">
      <c r="A10" s="149" t="s">
        <v>33</v>
      </c>
      <c r="B10" s="150"/>
      <c r="C10" s="65"/>
      <c r="D10" s="66"/>
      <c r="E10" s="66"/>
      <c r="F10" s="67"/>
      <c r="G10" s="51"/>
      <c r="H10" s="51"/>
      <c r="I10" s="51"/>
      <c r="J10" s="52"/>
      <c r="K10" s="153" t="s">
        <v>34</v>
      </c>
      <c r="L10" s="154"/>
      <c r="M10" s="155"/>
      <c r="N10" s="71"/>
      <c r="O10" s="72"/>
    </row>
    <row r="11" spans="1:15" ht="15.75" x14ac:dyDescent="0.25">
      <c r="A11" s="151" t="s">
        <v>32</v>
      </c>
      <c r="B11" s="152"/>
      <c r="C11" s="68"/>
      <c r="D11" s="69"/>
      <c r="E11" s="69"/>
      <c r="F11" s="70"/>
      <c r="G11" s="53"/>
      <c r="H11" s="53"/>
      <c r="I11" s="53"/>
      <c r="J11" s="54"/>
      <c r="K11" s="156" t="s">
        <v>35</v>
      </c>
      <c r="L11" s="157"/>
      <c r="M11" s="158"/>
      <c r="N11" s="73"/>
      <c r="O11" s="74"/>
    </row>
    <row r="12" spans="1:15" ht="16.5" customHeight="1" thickBot="1" x14ac:dyDescent="0.25">
      <c r="A12" s="22" t="s">
        <v>6</v>
      </c>
      <c r="B12" s="23"/>
      <c r="C12" s="63">
        <v>2.1</v>
      </c>
      <c r="D12" s="63">
        <v>2.2999999999999998</v>
      </c>
      <c r="E12" s="64" t="s">
        <v>7</v>
      </c>
      <c r="F12" s="50"/>
      <c r="G12" s="123"/>
      <c r="H12" s="123"/>
      <c r="I12" s="123"/>
      <c r="J12" s="123"/>
      <c r="K12" s="124"/>
      <c r="L12" s="125"/>
      <c r="M12" s="124"/>
      <c r="N12" s="124"/>
      <c r="O12" s="126"/>
    </row>
    <row r="13" spans="1:15" ht="24.95" customHeight="1" x14ac:dyDescent="0.2">
      <c r="A13" s="24" t="s">
        <v>8</v>
      </c>
      <c r="B13" s="25"/>
      <c r="C13" s="25"/>
      <c r="D13" s="25"/>
      <c r="E13" s="25"/>
      <c r="F13" s="61"/>
      <c r="G13" s="61"/>
      <c r="H13" s="61"/>
      <c r="I13" s="61"/>
      <c r="J13" s="61"/>
      <c r="K13" s="61"/>
      <c r="L13" s="61"/>
      <c r="M13" s="61"/>
      <c r="N13" s="61"/>
      <c r="O13" s="62"/>
    </row>
    <row r="14" spans="1:15" ht="13.5" thickBot="1" x14ac:dyDescent="0.25">
      <c r="A14" s="26" t="s">
        <v>9</v>
      </c>
      <c r="B14" s="28" t="s">
        <v>10</v>
      </c>
      <c r="C14" s="28"/>
      <c r="D14" s="28"/>
      <c r="E14" s="28"/>
      <c r="F14" s="28"/>
      <c r="G14" s="30" t="s">
        <v>11</v>
      </c>
      <c r="H14" s="28" t="s">
        <v>12</v>
      </c>
      <c r="I14" s="8" t="s">
        <v>13</v>
      </c>
      <c r="J14" s="29" t="s">
        <v>14</v>
      </c>
      <c r="K14" s="8" t="s">
        <v>15</v>
      </c>
      <c r="L14" s="9" t="s">
        <v>16</v>
      </c>
      <c r="M14" s="8" t="s">
        <v>17</v>
      </c>
      <c r="N14" s="8" t="s">
        <v>18</v>
      </c>
      <c r="O14" s="32" t="s">
        <v>19</v>
      </c>
    </row>
    <row r="15" spans="1:15" ht="13.5" thickBot="1" x14ac:dyDescent="0.25">
      <c r="A15" s="27"/>
      <c r="B15" s="29"/>
      <c r="C15" s="29"/>
      <c r="D15" s="29"/>
      <c r="E15" s="29"/>
      <c r="F15" s="29"/>
      <c r="G15" s="30"/>
      <c r="H15" s="29"/>
      <c r="I15" s="14" t="s">
        <v>20</v>
      </c>
      <c r="J15" s="31"/>
      <c r="K15" s="14" t="s">
        <v>21</v>
      </c>
      <c r="L15" s="15" t="s">
        <v>22</v>
      </c>
      <c r="M15" s="14" t="s">
        <v>23</v>
      </c>
      <c r="N15" s="14" t="s">
        <v>24</v>
      </c>
      <c r="O15" s="33"/>
    </row>
    <row r="16" spans="1:15" ht="24.95" customHeight="1" x14ac:dyDescent="0.2">
      <c r="A16" s="10">
        <v>1</v>
      </c>
      <c r="B16" s="89"/>
      <c r="C16" s="89"/>
      <c r="D16" s="89"/>
      <c r="E16" s="89"/>
      <c r="F16" s="89"/>
      <c r="G16" s="77"/>
      <c r="H16" s="112" t="s">
        <v>38</v>
      </c>
      <c r="I16" s="77"/>
      <c r="J16" s="78"/>
      <c r="K16" s="77"/>
      <c r="L16" s="79" t="str">
        <f>IF(ISBLANK(K16),"",TRUNC(J16/K16,2))</f>
        <v/>
      </c>
      <c r="M16" s="77"/>
      <c r="N16" s="94" t="str" cm="1">
        <f t="array" ref="N16">IF(AND(K16="",K22=""),"",_xlfn.IFS(O16&lt;O22,0,O16=O22,1,O16&gt;O22,2))</f>
        <v/>
      </c>
      <c r="O16" s="80" t="str">
        <f>IF(ISBLANK(K16),"",TRUNC(J16/I16,4))</f>
        <v/>
      </c>
    </row>
    <row r="17" spans="1:15" ht="24.95" customHeight="1" x14ac:dyDescent="0.2">
      <c r="A17" s="11">
        <v>2</v>
      </c>
      <c r="B17" s="90"/>
      <c r="C17" s="90"/>
      <c r="D17" s="90"/>
      <c r="E17" s="90"/>
      <c r="F17" s="90"/>
      <c r="G17" s="81"/>
      <c r="H17" s="113" t="s">
        <v>39</v>
      </c>
      <c r="I17" s="81"/>
      <c r="J17" s="81"/>
      <c r="K17" s="81"/>
      <c r="L17" s="82" t="str">
        <f t="shared" ref="L17:L18" si="0">IF(ISBLANK(K17),"",TRUNC(J17/K17,2))</f>
        <v/>
      </c>
      <c r="M17" s="81"/>
      <c r="N17" s="95" t="str" cm="1">
        <f t="array" ref="N17">IF(AND(K17="",K23=""),"",_xlfn.IFS(O17&lt;O23,0,O17=O23,1,O17&gt;O23,2))</f>
        <v/>
      </c>
      <c r="O17" s="83" t="str">
        <f t="shared" ref="O17:O18" si="1">IF(ISBLANK(K17),"",TRUNC(J17/I17,4))</f>
        <v/>
      </c>
    </row>
    <row r="18" spans="1:15" ht="24.95" customHeight="1" thickBot="1" x14ac:dyDescent="0.25">
      <c r="A18" s="12">
        <v>3</v>
      </c>
      <c r="B18" s="91"/>
      <c r="C18" s="91"/>
      <c r="D18" s="91"/>
      <c r="E18" s="91"/>
      <c r="F18" s="91"/>
      <c r="G18" s="84"/>
      <c r="H18" s="114" t="s">
        <v>40</v>
      </c>
      <c r="I18" s="84"/>
      <c r="J18" s="84"/>
      <c r="K18" s="84"/>
      <c r="L18" s="85" t="str">
        <f t="shared" si="0"/>
        <v/>
      </c>
      <c r="M18" s="84"/>
      <c r="N18" s="96" t="str" cm="1">
        <f t="array" ref="N18">IF(AND(K18="",K24=""),"",_xlfn.IFS(O18&lt;O24,0,O18=O24,1,O18&gt;O24,2))</f>
        <v/>
      </c>
      <c r="O18" s="86" t="str">
        <f t="shared" si="1"/>
        <v/>
      </c>
    </row>
    <row r="19" spans="1:15" ht="24.95" customHeight="1" thickBot="1" x14ac:dyDescent="0.25">
      <c r="A19" s="127"/>
      <c r="B19" s="128"/>
      <c r="C19" s="128"/>
      <c r="D19" s="128"/>
      <c r="E19" s="128"/>
      <c r="F19" s="129"/>
      <c r="G19" s="128"/>
      <c r="H19" s="128"/>
      <c r="I19" s="128"/>
      <c r="J19" s="128"/>
      <c r="K19" s="128"/>
      <c r="L19" s="128"/>
      <c r="M19" s="13" t="s">
        <v>25</v>
      </c>
      <c r="N19" s="75">
        <f>SUM(N16:N18)</f>
        <v>0</v>
      </c>
      <c r="O19" s="76">
        <f>SUM(O16:O18)</f>
        <v>0</v>
      </c>
    </row>
    <row r="20" spans="1:15" ht="15" customHeight="1" thickBot="1" x14ac:dyDescent="0.25">
      <c r="A20" s="127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30"/>
      <c r="M20" s="128"/>
      <c r="N20" s="128"/>
      <c r="O20" s="131"/>
    </row>
    <row r="21" spans="1:15" ht="24.95" customHeight="1" thickBot="1" x14ac:dyDescent="0.25">
      <c r="A21" s="115" t="s">
        <v>37</v>
      </c>
      <c r="B21" s="116"/>
      <c r="C21" s="116"/>
      <c r="D21" s="116"/>
      <c r="E21" s="116"/>
      <c r="F21" s="117"/>
      <c r="G21" s="117"/>
      <c r="H21" s="117"/>
      <c r="I21" s="117"/>
      <c r="J21" s="117"/>
      <c r="K21" s="117"/>
      <c r="L21" s="117"/>
      <c r="M21" s="117"/>
      <c r="N21" s="117"/>
      <c r="O21" s="118"/>
    </row>
    <row r="22" spans="1:15" ht="24.95" customHeight="1" x14ac:dyDescent="0.2">
      <c r="A22" s="10">
        <v>1</v>
      </c>
      <c r="B22" s="119"/>
      <c r="C22" s="119"/>
      <c r="D22" s="119"/>
      <c r="E22" s="119"/>
      <c r="F22" s="119"/>
      <c r="G22" s="120"/>
      <c r="H22" s="112" t="s">
        <v>38</v>
      </c>
      <c r="I22" s="120"/>
      <c r="J22" s="120"/>
      <c r="K22" s="121" t="str">
        <f>IF(ISBLANK(K16),"",K16)</f>
        <v/>
      </c>
      <c r="L22" s="79" t="str">
        <f>IF(K22="","",TRUNC(J22/K22,2))</f>
        <v/>
      </c>
      <c r="M22" s="120"/>
      <c r="N22" s="122" t="str">
        <f>IF(N16="","",2-N16)</f>
        <v/>
      </c>
      <c r="O22" s="80" t="str">
        <f>IF(K22="","",TRUNC(J22/I22,4))</f>
        <v/>
      </c>
    </row>
    <row r="23" spans="1:15" ht="24.95" customHeight="1" x14ac:dyDescent="0.2">
      <c r="A23" s="11">
        <v>2</v>
      </c>
      <c r="B23" s="92"/>
      <c r="C23" s="92"/>
      <c r="D23" s="92"/>
      <c r="E23" s="92"/>
      <c r="F23" s="92"/>
      <c r="G23" s="87"/>
      <c r="H23" s="113" t="s">
        <v>39</v>
      </c>
      <c r="I23" s="87"/>
      <c r="J23" s="87"/>
      <c r="K23" s="97" t="str">
        <f t="shared" ref="K23:K24" si="2">IF(ISBLANK(K17),"",K17)</f>
        <v/>
      </c>
      <c r="L23" s="82" t="str">
        <f>IF(K23="","",TRUNC(J23/K23,2))</f>
        <v/>
      </c>
      <c r="M23" s="87"/>
      <c r="N23" s="99" t="str">
        <f t="shared" ref="N23:N24" si="3">IF(N17="","",2-N17)</f>
        <v/>
      </c>
      <c r="O23" s="83" t="str">
        <f>IF(K23="","",TRUNC(J23/I23,4))</f>
        <v/>
      </c>
    </row>
    <row r="24" spans="1:15" ht="24.95" customHeight="1" thickBot="1" x14ac:dyDescent="0.25">
      <c r="A24" s="12">
        <v>3</v>
      </c>
      <c r="B24" s="93"/>
      <c r="C24" s="93"/>
      <c r="D24" s="93"/>
      <c r="E24" s="93"/>
      <c r="F24" s="93"/>
      <c r="G24" s="88"/>
      <c r="H24" s="114" t="s">
        <v>40</v>
      </c>
      <c r="I24" s="88"/>
      <c r="J24" s="88"/>
      <c r="K24" s="98" t="str">
        <f t="shared" si="2"/>
        <v/>
      </c>
      <c r="L24" s="85" t="str">
        <f>IF(K24="","",TRUNC(J24/K24,2))</f>
        <v/>
      </c>
      <c r="M24" s="88"/>
      <c r="N24" s="100" t="str">
        <f t="shared" si="3"/>
        <v/>
      </c>
      <c r="O24" s="86" t="str">
        <f>IF(K24="","",TRUNC(J24/I24,4))</f>
        <v/>
      </c>
    </row>
    <row r="25" spans="1:15" ht="24.95" customHeight="1" thickBot="1" x14ac:dyDescent="0.25">
      <c r="A25" s="127"/>
      <c r="B25" s="128"/>
      <c r="C25" s="128"/>
      <c r="D25" s="128"/>
      <c r="E25" s="128"/>
      <c r="F25" s="132"/>
      <c r="G25" s="133"/>
      <c r="H25" s="133"/>
      <c r="I25" s="133"/>
      <c r="J25" s="133"/>
      <c r="K25" s="133"/>
      <c r="L25" s="133"/>
      <c r="M25" s="49" t="s">
        <v>25</v>
      </c>
      <c r="N25" s="75">
        <f>SUM(N22:N24)</f>
        <v>0</v>
      </c>
      <c r="O25" s="76">
        <f>SUM(O22:O24)</f>
        <v>0</v>
      </c>
    </row>
    <row r="26" spans="1:15" ht="15" customHeight="1" x14ac:dyDescent="0.2">
      <c r="A26" s="127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30"/>
      <c r="M26" s="128"/>
      <c r="N26" s="128"/>
      <c r="O26" s="134"/>
    </row>
    <row r="27" spans="1:15" ht="20.100000000000001" customHeight="1" x14ac:dyDescent="0.2">
      <c r="A27" s="34" t="s">
        <v>42</v>
      </c>
      <c r="B27" s="35"/>
      <c r="C27" s="35"/>
      <c r="D27" s="35"/>
      <c r="E27" s="35"/>
      <c r="F27" s="35"/>
      <c r="G27" s="36" t="s">
        <v>41</v>
      </c>
      <c r="H27" s="36"/>
      <c r="I27" s="36"/>
      <c r="J27" s="36"/>
      <c r="K27" s="36"/>
      <c r="L27" s="36"/>
      <c r="M27" s="36"/>
      <c r="N27" s="36"/>
      <c r="O27" s="37"/>
    </row>
    <row r="28" spans="1:15" ht="20.100000000000001" customHeight="1" x14ac:dyDescent="0.2">
      <c r="A28" s="38" t="s">
        <v>43</v>
      </c>
      <c r="B28" s="39"/>
      <c r="C28" s="39"/>
      <c r="D28" s="39"/>
      <c r="E28" s="39"/>
      <c r="F28" s="39"/>
      <c r="G28" s="135"/>
      <c r="H28" s="136"/>
      <c r="I28" s="136"/>
      <c r="J28" s="136"/>
      <c r="K28" s="136"/>
      <c r="L28" s="136"/>
      <c r="M28" s="136"/>
      <c r="N28" s="136"/>
      <c r="O28" s="137"/>
    </row>
    <row r="29" spans="1:15" ht="20.100000000000001" customHeight="1" x14ac:dyDescent="0.2">
      <c r="A29" s="40" t="s">
        <v>26</v>
      </c>
      <c r="B29" s="41"/>
      <c r="C29" s="41"/>
      <c r="D29" s="41"/>
      <c r="E29" s="41"/>
      <c r="F29" s="42"/>
      <c r="G29" s="138"/>
      <c r="H29" s="128"/>
      <c r="I29" s="128"/>
      <c r="J29" s="128"/>
      <c r="K29" s="128"/>
      <c r="L29" s="128"/>
      <c r="M29" s="128"/>
      <c r="N29" s="128"/>
      <c r="O29" s="139"/>
    </row>
    <row r="30" spans="1:15" ht="20.100000000000001" customHeight="1" x14ac:dyDescent="0.2">
      <c r="A30" s="143" t="s">
        <v>27</v>
      </c>
      <c r="B30" s="144"/>
      <c r="C30" s="144"/>
      <c r="D30" s="144"/>
      <c r="E30" s="144"/>
      <c r="F30" s="145"/>
      <c r="G30" s="138"/>
      <c r="H30" s="128"/>
      <c r="I30" s="128"/>
      <c r="J30" s="128"/>
      <c r="K30" s="128"/>
      <c r="L30" s="128"/>
      <c r="M30" s="128"/>
      <c r="N30" s="128"/>
      <c r="O30" s="139"/>
    </row>
    <row r="31" spans="1:15" ht="20.100000000000001" customHeight="1" thickBot="1" x14ac:dyDescent="0.25">
      <c r="A31" s="146"/>
      <c r="B31" s="147"/>
      <c r="C31" s="147"/>
      <c r="D31" s="147"/>
      <c r="E31" s="147"/>
      <c r="F31" s="148"/>
      <c r="G31" s="140"/>
      <c r="H31" s="141"/>
      <c r="I31" s="141"/>
      <c r="J31" s="141"/>
      <c r="K31" s="141"/>
      <c r="L31" s="141"/>
      <c r="M31" s="141"/>
      <c r="N31" s="141"/>
      <c r="O31" s="142"/>
    </row>
  </sheetData>
  <sheetProtection sheet="1" objects="1" scenarios="1" selectLockedCells="1"/>
  <mergeCells count="45">
    <mergeCell ref="A10:B10"/>
    <mergeCell ref="A11:B11"/>
    <mergeCell ref="C10:F11"/>
    <mergeCell ref="N10:O11"/>
    <mergeCell ref="K10:M10"/>
    <mergeCell ref="K11:M11"/>
    <mergeCell ref="A3:H3"/>
    <mergeCell ref="A4:H4"/>
    <mergeCell ref="A5:H5"/>
    <mergeCell ref="A6:H6"/>
    <mergeCell ref="A7:H7"/>
    <mergeCell ref="A21:E21"/>
    <mergeCell ref="F21:O21"/>
    <mergeCell ref="B23:F23"/>
    <mergeCell ref="B24:F24"/>
    <mergeCell ref="A27:F27"/>
    <mergeCell ref="G27:O27"/>
    <mergeCell ref="A28:F28"/>
    <mergeCell ref="A29:F29"/>
    <mergeCell ref="A30:F31"/>
    <mergeCell ref="B22:F22"/>
    <mergeCell ref="A12:B12"/>
    <mergeCell ref="E12:F12"/>
    <mergeCell ref="A13:E13"/>
    <mergeCell ref="F13:O13"/>
    <mergeCell ref="A14:A15"/>
    <mergeCell ref="B14:F15"/>
    <mergeCell ref="G14:G15"/>
    <mergeCell ref="H14:H15"/>
    <mergeCell ref="J14:J15"/>
    <mergeCell ref="O14:O15"/>
    <mergeCell ref="B16:F16"/>
    <mergeCell ref="B17:F17"/>
    <mergeCell ref="B18:F18"/>
    <mergeCell ref="A1:H1"/>
    <mergeCell ref="K1:O1"/>
    <mergeCell ref="A2:H2"/>
    <mergeCell ref="K2:O2"/>
    <mergeCell ref="K3:O3"/>
    <mergeCell ref="K4:O4"/>
    <mergeCell ref="K5:O5"/>
    <mergeCell ref="K6:O6"/>
    <mergeCell ref="K7:O7"/>
    <mergeCell ref="A8:O8"/>
    <mergeCell ref="A9:O9"/>
  </mergeCells>
  <conditionalFormatting sqref="A3:H7 C10:F11 N10:O11 F13:O13 B16:G18 I16:K18 M16:M18 B22:G24 I22:J24 M22:M24">
    <cfRule type="containsBlanks" dxfId="1" priority="2">
      <formula>LEN(TRIM(A3))=0</formula>
    </cfRule>
  </conditionalFormatting>
  <conditionalFormatting sqref="F21:O21">
    <cfRule type="containsBlanks" dxfId="0" priority="1">
      <formula>LEN(TRIM(F21))=0</formula>
    </cfRule>
  </conditionalFormatting>
  <hyperlinks>
    <hyperlink ref="A30" r:id="rId1" xr:uid="{ED208871-7154-46D6-BFBC-7D0E73FB74A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r:id="rId2"/>
  <headerFooter>
    <oddFooter>&amp;L&amp;"Arial,Italique"&amp;8&amp;F/&amp;A&amp;CH. Pelgrims&amp;R&amp;"Arial,Italique"Update : &amp;D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FM - INT.MIXTE</vt:lpstr>
      <vt:lpstr>'FM - INT.MIXTE'!Zone_d_impression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Pelgrims</dc:creator>
  <cp:lastModifiedBy>Henri Pelgrims</cp:lastModifiedBy>
  <cp:lastPrinted>2023-10-23T17:25:12Z</cp:lastPrinted>
  <dcterms:created xsi:type="dcterms:W3CDTF">2022-09-29T11:37:42Z</dcterms:created>
  <dcterms:modified xsi:type="dcterms:W3CDTF">2023-10-23T17:25:37Z</dcterms:modified>
</cp:coreProperties>
</file>